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/>
  <mc:AlternateContent xmlns:mc="http://schemas.openxmlformats.org/markup-compatibility/2006">
    <mc:Choice Requires="x15">
      <x15ac:absPath xmlns:x15ac="http://schemas.microsoft.com/office/spreadsheetml/2010/11/ac" url="/Users/gregorkaeslin/Nextcloud/Fachstellen/ASGS/Reportings/Reportingformulare französisch/Reporting 2025/"/>
    </mc:Choice>
  </mc:AlternateContent>
  <xr:revisionPtr revIDLastSave="0" documentId="13_ncr:1_{0828ED2A-D373-3843-9442-3A66B5752342}" xr6:coauthVersionLast="47" xr6:coauthVersionMax="47" xr10:uidLastSave="{00000000-0000-0000-0000-000000000000}"/>
  <bookViews>
    <workbookView xWindow="1180" yWindow="860" windowWidth="19140" windowHeight="19320" xr2:uid="{00000000-000D-0000-FFFF-FFFF00000000}"/>
  </bookViews>
  <sheets>
    <sheet name="BU Details" sheetId="1" r:id="rId1"/>
    <sheet name="Tabelle3" sheetId="3" r:id="rId2"/>
  </sheets>
  <definedNames>
    <definedName name="_xlnm.Print_Area" localSheetId="0">'BU Details'!$A$1:$L$26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1" l="1"/>
  <c r="L19" i="1" s="1"/>
  <c r="G22" i="1"/>
  <c r="H10" i="1" s="1"/>
  <c r="C22" i="1"/>
  <c r="D6" i="1" s="1"/>
  <c r="D22" i="1" s="1"/>
  <c r="L16" i="1"/>
  <c r="L7" i="1"/>
  <c r="L15" i="1" l="1"/>
  <c r="H20" i="1"/>
  <c r="H16" i="1"/>
  <c r="L20" i="1"/>
  <c r="L14" i="1"/>
  <c r="H21" i="1"/>
  <c r="H11" i="1"/>
  <c r="H13" i="1"/>
  <c r="L17" i="1"/>
  <c r="H12" i="1"/>
  <c r="H15" i="1"/>
  <c r="L18" i="1"/>
  <c r="D17" i="1"/>
  <c r="L13" i="1"/>
  <c r="H6" i="1"/>
  <c r="H22" i="1" s="1"/>
  <c r="L12" i="1"/>
  <c r="L21" i="1"/>
  <c r="D8" i="1"/>
  <c r="H19" i="1"/>
  <c r="D18" i="1"/>
  <c r="D9" i="1"/>
  <c r="D11" i="1"/>
  <c r="D19" i="1"/>
  <c r="D10" i="1"/>
  <c r="D20" i="1"/>
  <c r="D7" i="1"/>
  <c r="D21" i="1"/>
  <c r="D16" i="1"/>
  <c r="H17" i="1"/>
  <c r="D15" i="1"/>
  <c r="L6" i="1"/>
  <c r="L22" i="1" s="1"/>
  <c r="H14" i="1"/>
  <c r="H18" i="1"/>
  <c r="D14" i="1"/>
  <c r="D13" i="1"/>
  <c r="D12" i="1"/>
  <c r="L11" i="1"/>
  <c r="L9" i="1"/>
  <c r="H9" i="1"/>
  <c r="L8" i="1"/>
  <c r="H8" i="1"/>
  <c r="H7" i="1"/>
  <c r="L10" i="1"/>
</calcChain>
</file>

<file path=xl/sharedStrings.xml><?xml version="1.0" encoding="utf-8"?>
<sst xmlns="http://schemas.openxmlformats.org/spreadsheetml/2006/main" count="71" uniqueCount="63">
  <si>
    <t>%</t>
  </si>
  <si>
    <t xml:space="preserve"> </t>
  </si>
  <si>
    <t>Circonstances de l'accident</t>
  </si>
  <si>
    <t>Nombre de cas</t>
  </si>
  <si>
    <t>N°</t>
  </si>
  <si>
    <t>Partie du corps touché</t>
  </si>
  <si>
    <t>Type de blessure</t>
  </si>
  <si>
    <t>Coude</t>
  </si>
  <si>
    <t>Bras</t>
  </si>
  <si>
    <t>Epaule</t>
  </si>
  <si>
    <t>Dents, bouche</t>
  </si>
  <si>
    <t>Nez</t>
  </si>
  <si>
    <t>Yeux</t>
  </si>
  <si>
    <t>Tête</t>
  </si>
  <si>
    <t>Mains</t>
  </si>
  <si>
    <t>Doigts</t>
  </si>
  <si>
    <t>Pieds</t>
  </si>
  <si>
    <t>Genoux</t>
  </si>
  <si>
    <t>Cuisse</t>
  </si>
  <si>
    <t>Mollet</t>
  </si>
  <si>
    <t>Blessure interne</t>
  </si>
  <si>
    <t>Nombre</t>
  </si>
  <si>
    <t>Empoisonnement lié à des fumées, allergie</t>
  </si>
  <si>
    <t>Information détaillées sur les AP</t>
  </si>
  <si>
    <t>Torse</t>
  </si>
  <si>
    <t>Dos</t>
  </si>
  <si>
    <t>Type de blessure                     Total</t>
  </si>
  <si>
    <t xml:space="preserve">  Autre / perte d'audition</t>
  </si>
  <si>
    <t>Entreprise</t>
  </si>
  <si>
    <t>Lieu, Date</t>
  </si>
  <si>
    <t xml:space="preserve">  Marcher, monter, descendre, trébucher, glisser</t>
  </si>
  <si>
    <t xml:space="preserve">  Chute de hauteur</t>
  </si>
  <si>
    <t xml:space="preserve">  Chute d'objets</t>
  </si>
  <si>
    <t xml:space="preserve">  Se cogner, être écrasé, se couper</t>
  </si>
  <si>
    <t xml:space="preserve">  Moyens de transport</t>
  </si>
  <si>
    <t xml:space="preserve">  Transport avec moyen de levage</t>
  </si>
  <si>
    <t xml:space="preserve">  Transport manuel</t>
  </si>
  <si>
    <t xml:space="preserve">  Utilisation d'outils</t>
  </si>
  <si>
    <t xml:space="preserve">  Utilisation de machines</t>
  </si>
  <si>
    <t xml:space="preserve">  Entretien et réparation d'installation</t>
  </si>
  <si>
    <t xml:space="preserve">  Feu, explosion, déflagration, </t>
  </si>
  <si>
    <t xml:space="preserve">  Blessures aux yeux par une auto-activité</t>
  </si>
  <si>
    <t xml:space="preserve">  Blessures aux yeux par une tierce personne</t>
  </si>
  <si>
    <t xml:space="preserve">  Courant électrique</t>
  </si>
  <si>
    <t xml:space="preserve">  Maladie professionnelle reconnue selon l'ord.</t>
  </si>
  <si>
    <t xml:space="preserve">   Autre / Inhalation de fumée </t>
  </si>
  <si>
    <t xml:space="preserve">  Circonstances de l'accident
  Total</t>
  </si>
  <si>
    <t xml:space="preserve">  Ecchymose, contusion, entorse</t>
  </si>
  <si>
    <t xml:space="preserve">  Coupure, piqûre</t>
  </si>
  <si>
    <t xml:space="preserve">  Déchirure, abrasion, lacération</t>
  </si>
  <si>
    <t xml:space="preserve">  Dislocation</t>
  </si>
  <si>
    <t xml:space="preserve">  Fracture, déchirure de ligament, ménisque</t>
  </si>
  <si>
    <t xml:space="preserve">  Perte d'un membre</t>
  </si>
  <si>
    <t xml:space="preserve">  Brûlure : objet chaud</t>
  </si>
  <si>
    <t xml:space="preserve">  Brûlure : flamme, arc</t>
  </si>
  <si>
    <t xml:space="preserve">  Corrosion</t>
  </si>
  <si>
    <t xml:space="preserve">  Corps étranger dans l'œil</t>
  </si>
  <si>
    <t xml:space="preserve">  Blessure des yeux due à un rayonnement</t>
  </si>
  <si>
    <t xml:space="preserve">  Effet due au courant électrique</t>
  </si>
  <si>
    <t xml:space="preserve">  Empoisonnement</t>
  </si>
  <si>
    <t xml:space="preserve">  Infection, bursite</t>
  </si>
  <si>
    <t>Édité par</t>
  </si>
  <si>
    <t>Reporting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</si>
</sst>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4" borderId="7" xfId="0" applyFont="1" applyFill="1" applyBorder="1" applyAlignment="1">
      <alignment wrapText="1"/>
    </xf>
    <xf numFmtId="0" fontId="3" fillId="3" borderId="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2" borderId="1" xfId="0" applyFont="1" applyFill="1" applyBorder="1" applyAlignment="1">
      <alignment horizontal="center" wrapText="1" readingOrder="1"/>
    </xf>
    <xf numFmtId="0" fontId="8" fillId="2" borderId="2" xfId="0" applyFont="1" applyFill="1" applyBorder="1" applyAlignment="1">
      <alignment horizontal="left" wrapText="1" readingOrder="1"/>
    </xf>
    <xf numFmtId="0" fontId="8" fillId="3" borderId="4" xfId="0" applyFont="1" applyFill="1" applyBorder="1" applyAlignment="1">
      <alignment horizontal="center" wrapText="1" readingOrder="1"/>
    </xf>
    <xf numFmtId="0" fontId="8" fillId="3" borderId="2" xfId="0" applyFont="1" applyFill="1" applyBorder="1" applyAlignment="1">
      <alignment horizontal="left" wrapText="1" readingOrder="1"/>
    </xf>
    <xf numFmtId="0" fontId="8" fillId="4" borderId="4" xfId="0" applyFont="1" applyFill="1" applyBorder="1" applyAlignment="1">
      <alignment horizontal="center" wrapText="1" readingOrder="1"/>
    </xf>
    <xf numFmtId="0" fontId="8" fillId="4" borderId="2" xfId="0" applyFont="1" applyFill="1" applyBorder="1" applyAlignment="1">
      <alignment horizontal="left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left" wrapText="1" readingOrder="1"/>
    </xf>
    <xf numFmtId="0" fontId="8" fillId="3" borderId="9" xfId="0" applyFont="1" applyFill="1" applyBorder="1" applyAlignment="1">
      <alignment horizontal="center" wrapText="1" readingOrder="1"/>
    </xf>
    <xf numFmtId="0" fontId="8" fillId="3" borderId="7" xfId="0" applyFont="1" applyFill="1" applyBorder="1" applyAlignment="1">
      <alignment horizontal="left" wrapText="1" readingOrder="1"/>
    </xf>
    <xf numFmtId="0" fontId="8" fillId="3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wrapText="1" readingOrder="1"/>
    </xf>
    <xf numFmtId="0" fontId="9" fillId="2" borderId="6" xfId="0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left" vertical="center" wrapText="1" readingOrder="1"/>
    </xf>
    <xf numFmtId="0" fontId="9" fillId="2" borderId="7" xfId="0" applyFont="1" applyFill="1" applyBorder="1" applyAlignment="1">
      <alignment horizontal="center" vertical="center" wrapText="1" readingOrder="1"/>
    </xf>
    <xf numFmtId="164" fontId="9" fillId="2" borderId="8" xfId="0" applyNumberFormat="1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7" xfId="0" applyFont="1" applyFill="1" applyBorder="1" applyAlignment="1">
      <alignment horizontal="left" vertical="center" wrapText="1" readingOrder="1"/>
    </xf>
    <xf numFmtId="0" fontId="9" fillId="3" borderId="7" xfId="0" applyFont="1" applyFill="1" applyBorder="1" applyAlignment="1">
      <alignment horizontal="center" vertical="center" wrapText="1" readingOrder="1"/>
    </xf>
    <xf numFmtId="164" fontId="9" fillId="3" borderId="8" xfId="0" applyNumberFormat="1" applyFont="1" applyFill="1" applyBorder="1" applyAlignment="1">
      <alignment horizontal="center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9" fillId="4" borderId="7" xfId="0" applyFont="1" applyFill="1" applyBorder="1" applyAlignment="1">
      <alignment horizontal="left" vertical="center" wrapText="1" readingOrder="1"/>
    </xf>
    <xf numFmtId="0" fontId="9" fillId="4" borderId="7" xfId="0" applyFont="1" applyFill="1" applyBorder="1" applyAlignment="1">
      <alignment horizontal="center" vertical="center" wrapText="1" readingOrder="1"/>
    </xf>
    <xf numFmtId="164" fontId="9" fillId="4" borderId="10" xfId="0" applyNumberFormat="1" applyFont="1" applyFill="1" applyBorder="1" applyAlignment="1">
      <alignment horizontal="center" vertical="center" wrapText="1" readingOrder="1"/>
    </xf>
    <xf numFmtId="0" fontId="9" fillId="2" borderId="11" xfId="0" applyFont="1" applyFill="1" applyBorder="1" applyAlignment="1">
      <alignment horizontal="center" vertical="center" wrapText="1" readingOrder="1"/>
    </xf>
    <xf numFmtId="0" fontId="8" fillId="2" borderId="12" xfId="0" applyFont="1" applyFill="1" applyBorder="1" applyAlignment="1">
      <alignment horizontal="left" vertical="center" wrapText="1" readingOrder="1"/>
    </xf>
    <xf numFmtId="0" fontId="8" fillId="2" borderId="12" xfId="0" applyFont="1" applyFill="1" applyBorder="1" applyAlignment="1">
      <alignment horizontal="center" vertical="center" wrapText="1" readingOrder="1"/>
    </xf>
    <xf numFmtId="1" fontId="8" fillId="2" borderId="13" xfId="0" applyNumberFormat="1" applyFont="1" applyFill="1" applyBorder="1" applyAlignment="1">
      <alignment horizontal="center" vertical="center" wrapText="1" readingOrder="1"/>
    </xf>
    <xf numFmtId="0" fontId="8" fillId="3" borderId="14" xfId="0" applyFont="1" applyFill="1" applyBorder="1" applyAlignment="1">
      <alignment horizontal="center" vertical="center" wrapText="1" readingOrder="1"/>
    </xf>
    <xf numFmtId="0" fontId="8" fillId="3" borderId="12" xfId="0" applyFont="1" applyFill="1" applyBorder="1" applyAlignment="1">
      <alignment horizontal="center" vertical="center" wrapText="1" readingOrder="1"/>
    </xf>
    <xf numFmtId="1" fontId="8" fillId="3" borderId="13" xfId="0" applyNumberFormat="1" applyFont="1" applyFill="1" applyBorder="1" applyAlignment="1">
      <alignment horizontal="center" vertical="center" wrapText="1" readingOrder="1"/>
    </xf>
    <xf numFmtId="0" fontId="8" fillId="4" borderId="14" xfId="0" applyFont="1" applyFill="1" applyBorder="1" applyAlignment="1">
      <alignment horizontal="center" vertical="center" wrapText="1" readingOrder="1"/>
    </xf>
    <xf numFmtId="0" fontId="8" fillId="4" borderId="12" xfId="0" applyFont="1" applyFill="1" applyBorder="1" applyAlignment="1">
      <alignment horizontal="left" vertical="center" wrapText="1" readingOrder="1"/>
    </xf>
    <xf numFmtId="0" fontId="8" fillId="4" borderId="12" xfId="0" applyFont="1" applyFill="1" applyBorder="1" applyAlignment="1">
      <alignment horizontal="center" vertical="center" wrapText="1" readingOrder="1"/>
    </xf>
    <xf numFmtId="1" fontId="8" fillId="4" borderId="15" xfId="0" applyNumberFormat="1" applyFont="1" applyFill="1" applyBorder="1" applyAlignment="1">
      <alignment horizontal="center" vertical="center" wrapText="1" readingOrder="1"/>
    </xf>
    <xf numFmtId="0" fontId="10" fillId="2" borderId="7" xfId="0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8" fillId="4" borderId="10" xfId="0" applyFont="1" applyFill="1" applyBorder="1" applyAlignment="1">
      <alignment horizontal="center" vertical="center" wrapText="1" readingOrder="1"/>
    </xf>
    <xf numFmtId="0" fontId="1" fillId="0" borderId="0" xfId="0" applyFont="1"/>
    <xf numFmtId="0" fontId="8" fillId="2" borderId="2" xfId="0" applyFont="1" applyFill="1" applyBorder="1" applyAlignment="1">
      <alignment horizontal="center" wrapText="1" readingOrder="1"/>
    </xf>
    <xf numFmtId="0" fontId="8" fillId="2" borderId="3" xfId="0" applyFont="1" applyFill="1" applyBorder="1" applyAlignment="1">
      <alignment horizontal="center" wrapText="1" readingOrder="1"/>
    </xf>
    <xf numFmtId="0" fontId="8" fillId="3" borderId="2" xfId="0" applyFont="1" applyFill="1" applyBorder="1" applyAlignment="1">
      <alignment horizontal="center" wrapText="1" readingOrder="1"/>
    </xf>
    <xf numFmtId="0" fontId="8" fillId="3" borderId="3" xfId="0" applyFont="1" applyFill="1" applyBorder="1" applyAlignment="1">
      <alignment horizontal="center" wrapText="1" readingOrder="1"/>
    </xf>
    <xf numFmtId="0" fontId="8" fillId="4" borderId="2" xfId="0" applyFont="1" applyFill="1" applyBorder="1" applyAlignment="1">
      <alignment horizontal="center" wrapText="1" readingOrder="1"/>
    </xf>
    <xf numFmtId="0" fontId="8" fillId="4" borderId="5" xfId="0" applyFont="1" applyFill="1" applyBorder="1" applyAlignment="1">
      <alignment horizontal="center" wrapText="1" readingOrder="1"/>
    </xf>
    <xf numFmtId="0" fontId="6" fillId="0" borderId="0" xfId="0" applyFont="1" applyAlignment="1" applyProtection="1">
      <alignment horizontal="righ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9E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E1" zoomScale="120" zoomScaleNormal="120" workbookViewId="0">
      <selection activeCell="J2" sqref="J2"/>
    </sheetView>
  </sheetViews>
  <sheetFormatPr baseColWidth="10" defaultColWidth="11.5" defaultRowHeight="14" x14ac:dyDescent="0.15"/>
  <cols>
    <col min="1" max="1" width="4.5" style="4" customWidth="1"/>
    <col min="2" max="2" width="41" style="5" customWidth="1"/>
    <col min="3" max="3" width="7.6640625" style="5" customWidth="1"/>
    <col min="4" max="4" width="6.83203125" style="5" customWidth="1"/>
    <col min="5" max="5" width="5.33203125" style="4" customWidth="1"/>
    <col min="6" max="6" width="14.1640625" style="5" customWidth="1"/>
    <col min="7" max="7" width="7.1640625" style="5" customWidth="1"/>
    <col min="8" max="8" width="6.5" style="5" customWidth="1"/>
    <col min="9" max="9" width="5" style="4" customWidth="1"/>
    <col min="10" max="10" width="37.83203125" style="5" customWidth="1"/>
    <col min="11" max="11" width="7.6640625" style="5" customWidth="1"/>
    <col min="12" max="12" width="6.5" style="5" customWidth="1"/>
    <col min="13" max="16384" width="11.5" style="5"/>
  </cols>
  <sheetData>
    <row r="1" spans="1:12" ht="46.5" customHeight="1" x14ac:dyDescent="0.15">
      <c r="J1" s="54"/>
      <c r="K1" s="54"/>
      <c r="L1" s="54"/>
    </row>
    <row r="2" spans="1:12" ht="16" x14ac:dyDescent="0.2">
      <c r="A2" s="6" t="s">
        <v>23</v>
      </c>
      <c r="J2" s="7" t="s">
        <v>62</v>
      </c>
    </row>
    <row r="3" spans="1:12" ht="9" customHeight="1" x14ac:dyDescent="0.15"/>
    <row r="4" spans="1:12" ht="28.25" customHeight="1" x14ac:dyDescent="0.15">
      <c r="A4" s="8" t="s">
        <v>4</v>
      </c>
      <c r="B4" s="9" t="s">
        <v>2</v>
      </c>
      <c r="C4" s="48" t="s">
        <v>3</v>
      </c>
      <c r="D4" s="49"/>
      <c r="E4" s="10" t="s">
        <v>4</v>
      </c>
      <c r="F4" s="11" t="s">
        <v>5</v>
      </c>
      <c r="G4" s="50" t="s">
        <v>3</v>
      </c>
      <c r="H4" s="51"/>
      <c r="I4" s="12" t="s">
        <v>4</v>
      </c>
      <c r="J4" s="13" t="s">
        <v>6</v>
      </c>
      <c r="K4" s="52" t="s">
        <v>3</v>
      </c>
      <c r="L4" s="53"/>
    </row>
    <row r="5" spans="1:12" ht="28" x14ac:dyDescent="0.15">
      <c r="A5" s="14"/>
      <c r="B5" s="15"/>
      <c r="C5" s="43" t="s">
        <v>21</v>
      </c>
      <c r="D5" s="45" t="s">
        <v>0</v>
      </c>
      <c r="E5" s="16"/>
      <c r="F5" s="17"/>
      <c r="G5" s="17" t="s">
        <v>21</v>
      </c>
      <c r="H5" s="18" t="s">
        <v>0</v>
      </c>
      <c r="I5" s="19"/>
      <c r="J5" s="1"/>
      <c r="K5" s="44" t="s">
        <v>21</v>
      </c>
      <c r="L5" s="46" t="s">
        <v>0</v>
      </c>
    </row>
    <row r="6" spans="1:12" ht="19.5" customHeight="1" x14ac:dyDescent="0.15">
      <c r="A6" s="20">
        <v>1</v>
      </c>
      <c r="B6" s="21" t="s">
        <v>30</v>
      </c>
      <c r="C6" s="22"/>
      <c r="D6" s="23" t="e">
        <f>C6/C22*100</f>
        <v>#DIV/0!</v>
      </c>
      <c r="E6" s="24">
        <v>1</v>
      </c>
      <c r="F6" s="25" t="s">
        <v>13</v>
      </c>
      <c r="G6" s="26"/>
      <c r="H6" s="27" t="e">
        <f>G6/G22*100</f>
        <v>#DIV/0!</v>
      </c>
      <c r="I6" s="28">
        <v>1</v>
      </c>
      <c r="J6" s="29" t="s">
        <v>47</v>
      </c>
      <c r="K6" s="30"/>
      <c r="L6" s="31" t="e">
        <f>K6/K22*100</f>
        <v>#DIV/0!</v>
      </c>
    </row>
    <row r="7" spans="1:12" ht="19.5" customHeight="1" x14ac:dyDescent="0.15">
      <c r="A7" s="20">
        <v>2</v>
      </c>
      <c r="B7" s="21" t="s">
        <v>31</v>
      </c>
      <c r="C7" s="22"/>
      <c r="D7" s="23" t="e">
        <f>C7/C22*100</f>
        <v>#DIV/0!</v>
      </c>
      <c r="E7" s="24">
        <v>2</v>
      </c>
      <c r="F7" s="25" t="s">
        <v>12</v>
      </c>
      <c r="G7" s="26"/>
      <c r="H7" s="27" t="e">
        <f>G7/G22*100</f>
        <v>#DIV/0!</v>
      </c>
      <c r="I7" s="28">
        <v>2</v>
      </c>
      <c r="J7" s="29" t="s">
        <v>48</v>
      </c>
      <c r="K7" s="30"/>
      <c r="L7" s="31" t="e">
        <f>K7/K22*100</f>
        <v>#DIV/0!</v>
      </c>
    </row>
    <row r="8" spans="1:12" ht="19.5" customHeight="1" x14ac:dyDescent="0.15">
      <c r="A8" s="20">
        <v>3</v>
      </c>
      <c r="B8" s="21" t="s">
        <v>32</v>
      </c>
      <c r="C8" s="22"/>
      <c r="D8" s="23" t="e">
        <f>C8/C22*100</f>
        <v>#DIV/0!</v>
      </c>
      <c r="E8" s="24">
        <v>3</v>
      </c>
      <c r="F8" s="25" t="s">
        <v>11</v>
      </c>
      <c r="G8" s="26"/>
      <c r="H8" s="27" t="e">
        <f>G8/G22*100</f>
        <v>#DIV/0!</v>
      </c>
      <c r="I8" s="28">
        <v>3</v>
      </c>
      <c r="J8" s="29" t="s">
        <v>49</v>
      </c>
      <c r="K8" s="30"/>
      <c r="L8" s="31" t="e">
        <f>K8/K22*100</f>
        <v>#DIV/0!</v>
      </c>
    </row>
    <row r="9" spans="1:12" ht="19.5" customHeight="1" x14ac:dyDescent="0.15">
      <c r="A9" s="20">
        <v>4</v>
      </c>
      <c r="B9" s="21" t="s">
        <v>33</v>
      </c>
      <c r="C9" s="22"/>
      <c r="D9" s="23" t="e">
        <f>C9/C22*100</f>
        <v>#DIV/0!</v>
      </c>
      <c r="E9" s="24">
        <v>4</v>
      </c>
      <c r="F9" s="25" t="s">
        <v>10</v>
      </c>
      <c r="G9" s="26"/>
      <c r="H9" s="27" t="e">
        <f>G9/G22*100</f>
        <v>#DIV/0!</v>
      </c>
      <c r="I9" s="28">
        <v>4</v>
      </c>
      <c r="J9" s="29" t="s">
        <v>50</v>
      </c>
      <c r="K9" s="30"/>
      <c r="L9" s="31" t="e">
        <f>K9/K22*100</f>
        <v>#DIV/0!</v>
      </c>
    </row>
    <row r="10" spans="1:12" ht="19.5" customHeight="1" x14ac:dyDescent="0.15">
      <c r="A10" s="20">
        <v>5</v>
      </c>
      <c r="B10" s="21" t="s">
        <v>34</v>
      </c>
      <c r="C10" s="22"/>
      <c r="D10" s="23" t="e">
        <f>C10/C22*100</f>
        <v>#DIV/0!</v>
      </c>
      <c r="E10" s="24">
        <v>5</v>
      </c>
      <c r="F10" s="25" t="s">
        <v>9</v>
      </c>
      <c r="G10" s="26"/>
      <c r="H10" s="27" t="e">
        <f>G10/G22*100</f>
        <v>#DIV/0!</v>
      </c>
      <c r="I10" s="28">
        <v>5</v>
      </c>
      <c r="J10" s="29" t="s">
        <v>51</v>
      </c>
      <c r="K10" s="30"/>
      <c r="L10" s="31" t="e">
        <f>K10/K22*100</f>
        <v>#DIV/0!</v>
      </c>
    </row>
    <row r="11" spans="1:12" ht="19.5" customHeight="1" x14ac:dyDescent="0.15">
      <c r="A11" s="20">
        <v>6</v>
      </c>
      <c r="B11" s="21" t="s">
        <v>35</v>
      </c>
      <c r="C11" s="22"/>
      <c r="D11" s="23" t="e">
        <f>C11/C22*100</f>
        <v>#DIV/0!</v>
      </c>
      <c r="E11" s="24">
        <v>6</v>
      </c>
      <c r="F11" s="25" t="s">
        <v>8</v>
      </c>
      <c r="G11" s="26"/>
      <c r="H11" s="27" t="e">
        <f>G11/G22*100</f>
        <v>#DIV/0!</v>
      </c>
      <c r="I11" s="28">
        <v>6</v>
      </c>
      <c r="J11" s="29" t="s">
        <v>52</v>
      </c>
      <c r="K11" s="30"/>
      <c r="L11" s="31" t="e">
        <f>K11/K22*100</f>
        <v>#DIV/0!</v>
      </c>
    </row>
    <row r="12" spans="1:12" ht="19.5" customHeight="1" x14ac:dyDescent="0.15">
      <c r="A12" s="20">
        <v>7</v>
      </c>
      <c r="B12" s="21" t="s">
        <v>36</v>
      </c>
      <c r="C12" s="22"/>
      <c r="D12" s="23" t="e">
        <f>C12/C22*100</f>
        <v>#DIV/0!</v>
      </c>
      <c r="E12" s="24">
        <v>7</v>
      </c>
      <c r="F12" s="25" t="s">
        <v>7</v>
      </c>
      <c r="G12" s="26"/>
      <c r="H12" s="27" t="e">
        <f>G12/G22*100</f>
        <v>#DIV/0!</v>
      </c>
      <c r="I12" s="28">
        <v>7</v>
      </c>
      <c r="J12" s="29" t="s">
        <v>53</v>
      </c>
      <c r="K12" s="30"/>
      <c r="L12" s="31" t="e">
        <f>K12/K22*100</f>
        <v>#DIV/0!</v>
      </c>
    </row>
    <row r="13" spans="1:12" ht="19.5" customHeight="1" x14ac:dyDescent="0.15">
      <c r="A13" s="20">
        <v>8</v>
      </c>
      <c r="B13" s="21" t="s">
        <v>37</v>
      </c>
      <c r="C13" s="22"/>
      <c r="D13" s="23" t="e">
        <f>C13/C22*100</f>
        <v>#DIV/0!</v>
      </c>
      <c r="E13" s="24">
        <v>8</v>
      </c>
      <c r="F13" s="25" t="s">
        <v>14</v>
      </c>
      <c r="G13" s="26"/>
      <c r="H13" s="27" t="e">
        <f>G13/G22*100</f>
        <v>#DIV/0!</v>
      </c>
      <c r="I13" s="28">
        <v>8</v>
      </c>
      <c r="J13" s="29" t="s">
        <v>54</v>
      </c>
      <c r="K13" s="30"/>
      <c r="L13" s="31" t="e">
        <f>K13/K22*100</f>
        <v>#DIV/0!</v>
      </c>
    </row>
    <row r="14" spans="1:12" ht="19.5" customHeight="1" x14ac:dyDescent="0.15">
      <c r="A14" s="20">
        <v>9</v>
      </c>
      <c r="B14" s="21" t="s">
        <v>38</v>
      </c>
      <c r="C14" s="22"/>
      <c r="D14" s="23" t="e">
        <f>C14/C22*100</f>
        <v>#DIV/0!</v>
      </c>
      <c r="E14" s="24">
        <v>9</v>
      </c>
      <c r="F14" s="25" t="s">
        <v>15</v>
      </c>
      <c r="G14" s="26"/>
      <c r="H14" s="27" t="e">
        <f>G14/G22*100</f>
        <v>#DIV/0!</v>
      </c>
      <c r="I14" s="28">
        <v>9</v>
      </c>
      <c r="J14" s="29" t="s">
        <v>55</v>
      </c>
      <c r="K14" s="30"/>
      <c r="L14" s="31" t="e">
        <f>K14/K22*100</f>
        <v>#DIV/0!</v>
      </c>
    </row>
    <row r="15" spans="1:12" ht="19.5" customHeight="1" x14ac:dyDescent="0.15">
      <c r="A15" s="20">
        <v>10</v>
      </c>
      <c r="B15" s="21" t="s">
        <v>39</v>
      </c>
      <c r="C15" s="22"/>
      <c r="D15" s="23" t="e">
        <f>C15/C22*100</f>
        <v>#DIV/0!</v>
      </c>
      <c r="E15" s="24">
        <v>10</v>
      </c>
      <c r="F15" s="25" t="s">
        <v>18</v>
      </c>
      <c r="G15" s="26"/>
      <c r="H15" s="27" t="e">
        <f>G15/G22*100</f>
        <v>#DIV/0!</v>
      </c>
      <c r="I15" s="28">
        <v>10</v>
      </c>
      <c r="J15" s="29" t="s">
        <v>56</v>
      </c>
      <c r="K15" s="30"/>
      <c r="L15" s="31" t="e">
        <f>K15/K22*100</f>
        <v>#DIV/0!</v>
      </c>
    </row>
    <row r="16" spans="1:12" ht="19.5" customHeight="1" x14ac:dyDescent="0.15">
      <c r="A16" s="20">
        <v>11</v>
      </c>
      <c r="B16" s="21" t="s">
        <v>40</v>
      </c>
      <c r="C16" s="22"/>
      <c r="D16" s="23" t="e">
        <f>C16/C22*100</f>
        <v>#DIV/0!</v>
      </c>
      <c r="E16" s="24">
        <v>11</v>
      </c>
      <c r="F16" s="25" t="s">
        <v>17</v>
      </c>
      <c r="G16" s="26"/>
      <c r="H16" s="27" t="e">
        <f>G16/G22*100</f>
        <v>#DIV/0!</v>
      </c>
      <c r="I16" s="28">
        <v>11</v>
      </c>
      <c r="J16" s="29" t="s">
        <v>57</v>
      </c>
      <c r="K16" s="30"/>
      <c r="L16" s="31" t="e">
        <f>K16/K22*100</f>
        <v>#DIV/0!</v>
      </c>
    </row>
    <row r="17" spans="1:12" ht="19.5" customHeight="1" x14ac:dyDescent="0.15">
      <c r="A17" s="20">
        <v>12</v>
      </c>
      <c r="B17" s="21" t="s">
        <v>41</v>
      </c>
      <c r="C17" s="22"/>
      <c r="D17" s="23" t="e">
        <f>C17/C22*100</f>
        <v>#DIV/0!</v>
      </c>
      <c r="E17" s="24">
        <v>12</v>
      </c>
      <c r="F17" s="25" t="s">
        <v>19</v>
      </c>
      <c r="G17" s="26"/>
      <c r="H17" s="27" t="e">
        <f>G17/G22*100</f>
        <v>#DIV/0!</v>
      </c>
      <c r="I17" s="28">
        <v>12</v>
      </c>
      <c r="J17" s="29" t="s">
        <v>58</v>
      </c>
      <c r="K17" s="30"/>
      <c r="L17" s="31" t="e">
        <f>K17/K22*100</f>
        <v>#DIV/0!</v>
      </c>
    </row>
    <row r="18" spans="1:12" ht="19.5" customHeight="1" x14ac:dyDescent="0.15">
      <c r="A18" s="20">
        <v>13</v>
      </c>
      <c r="B18" s="21" t="s">
        <v>42</v>
      </c>
      <c r="C18" s="22"/>
      <c r="D18" s="23" t="e">
        <f>C18/C22*100</f>
        <v>#DIV/0!</v>
      </c>
      <c r="E18" s="24">
        <v>13</v>
      </c>
      <c r="F18" s="25" t="s">
        <v>16</v>
      </c>
      <c r="G18" s="26"/>
      <c r="H18" s="27" t="e">
        <f>G18/G22*100</f>
        <v>#DIV/0!</v>
      </c>
      <c r="I18" s="28">
        <v>13</v>
      </c>
      <c r="J18" s="29" t="s">
        <v>59</v>
      </c>
      <c r="K18" s="30"/>
      <c r="L18" s="31" t="e">
        <f>K18/K22*100</f>
        <v>#DIV/0!</v>
      </c>
    </row>
    <row r="19" spans="1:12" ht="19.5" customHeight="1" x14ac:dyDescent="0.15">
      <c r="A19" s="20">
        <v>14</v>
      </c>
      <c r="B19" s="21" t="s">
        <v>43</v>
      </c>
      <c r="C19" s="22"/>
      <c r="D19" s="23" t="e">
        <f>C19/C22*100</f>
        <v>#DIV/0!</v>
      </c>
      <c r="E19" s="24">
        <v>14</v>
      </c>
      <c r="F19" s="25" t="s">
        <v>24</v>
      </c>
      <c r="G19" s="26"/>
      <c r="H19" s="27" t="e">
        <f>G19/G22*100</f>
        <v>#DIV/0!</v>
      </c>
      <c r="I19" s="28">
        <v>14</v>
      </c>
      <c r="J19" s="29" t="s">
        <v>60</v>
      </c>
      <c r="K19" s="30"/>
      <c r="L19" s="31" t="e">
        <f>K19/K22*100</f>
        <v>#DIV/0!</v>
      </c>
    </row>
    <row r="20" spans="1:12" ht="19.5" customHeight="1" x14ac:dyDescent="0.15">
      <c r="A20" s="20">
        <v>15</v>
      </c>
      <c r="B20" s="21" t="s">
        <v>44</v>
      </c>
      <c r="C20" s="22"/>
      <c r="D20" s="23" t="e">
        <f>C20/C22*100</f>
        <v>#DIV/0!</v>
      </c>
      <c r="E20" s="24">
        <v>15</v>
      </c>
      <c r="F20" s="25" t="s">
        <v>25</v>
      </c>
      <c r="G20" s="26"/>
      <c r="H20" s="27" t="e">
        <f>G20/G22*100</f>
        <v>#DIV/0!</v>
      </c>
      <c r="I20" s="28">
        <v>15</v>
      </c>
      <c r="J20" s="29" t="s">
        <v>22</v>
      </c>
      <c r="K20" s="30"/>
      <c r="L20" s="31" t="e">
        <f>K20/K22*100</f>
        <v>#DIV/0!</v>
      </c>
    </row>
    <row r="21" spans="1:12" ht="19.5" customHeight="1" x14ac:dyDescent="0.15">
      <c r="A21" s="20">
        <v>16</v>
      </c>
      <c r="B21" s="21" t="s">
        <v>45</v>
      </c>
      <c r="C21" s="22"/>
      <c r="D21" s="23" t="e">
        <f>C21/C22*100</f>
        <v>#DIV/0!</v>
      </c>
      <c r="E21" s="24">
        <v>16</v>
      </c>
      <c r="F21" s="2" t="s">
        <v>20</v>
      </c>
      <c r="G21" s="26"/>
      <c r="H21" s="27" t="e">
        <f>G21/G22*100</f>
        <v>#DIV/0!</v>
      </c>
      <c r="I21" s="28">
        <v>16</v>
      </c>
      <c r="J21" s="29" t="s">
        <v>27</v>
      </c>
      <c r="K21" s="30"/>
      <c r="L21" s="31" t="e">
        <f>K21/K22*100</f>
        <v>#DIV/0!</v>
      </c>
    </row>
    <row r="22" spans="1:12" ht="25.5" customHeight="1" x14ac:dyDescent="0.15">
      <c r="A22" s="32" t="s">
        <v>1</v>
      </c>
      <c r="B22" s="33" t="s">
        <v>46</v>
      </c>
      <c r="C22" s="34">
        <f>SUM(C6:C21)</f>
        <v>0</v>
      </c>
      <c r="D22" s="35" t="e">
        <f>SUM(D6:D21)</f>
        <v>#DIV/0!</v>
      </c>
      <c r="E22" s="36"/>
      <c r="F22" s="3"/>
      <c r="G22" s="37">
        <f>SUM(G6:G21)</f>
        <v>0</v>
      </c>
      <c r="H22" s="38" t="e">
        <f>SUM(H6:H21)</f>
        <v>#DIV/0!</v>
      </c>
      <c r="I22" s="39"/>
      <c r="J22" s="40" t="s">
        <v>26</v>
      </c>
      <c r="K22" s="41">
        <f>SUM(K6:K21)</f>
        <v>0</v>
      </c>
      <c r="L22" s="42" t="e">
        <f>SUM(L6:L21)</f>
        <v>#DIV/0!</v>
      </c>
    </row>
    <row r="23" spans="1:12" ht="5.5" customHeight="1" x14ac:dyDescent="0.15"/>
    <row r="24" spans="1:12" x14ac:dyDescent="0.15">
      <c r="B24" s="5" t="s">
        <v>28</v>
      </c>
      <c r="J24" s="47" t="s">
        <v>61</v>
      </c>
    </row>
    <row r="25" spans="1:12" ht="9" customHeight="1" x14ac:dyDescent="0.15"/>
    <row r="26" spans="1:12" x14ac:dyDescent="0.15">
      <c r="B26" s="5" t="s">
        <v>29</v>
      </c>
    </row>
  </sheetData>
  <mergeCells count="4">
    <mergeCell ref="C4:D4"/>
    <mergeCell ref="G4:H4"/>
    <mergeCell ref="K4:L4"/>
    <mergeCell ref="J1:L1"/>
  </mergeCells>
  <phoneticPr fontId="5" type="noConversion"/>
  <pageMargins left="0.62992125984251968" right="0.78740157480314965" top="0.74803149606299213" bottom="0.74803149606299213" header="0.31496062992125984" footer="0.31496062992125984"/>
  <pageSetup paperSize="9" scale="82" orientation="landscape" r:id="rId1"/>
  <headerFooter>
    <oddHeader>&amp;L&amp;G&amp;R&amp;"Arial,Fett"&amp;15Solution par branche des PME traitant
de produits chimiques et de biotechnologie</oddHead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 Details</vt:lpstr>
      <vt:lpstr>Tabelle3</vt:lpstr>
      <vt:lpstr>'BU Details'!Druckbereich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T530</dc:creator>
  <cp:lastModifiedBy>Gregor Käslin</cp:lastModifiedBy>
  <cp:lastPrinted>2022-02-03T07:15:26Z</cp:lastPrinted>
  <dcterms:created xsi:type="dcterms:W3CDTF">2014-01-20T17:03:48Z</dcterms:created>
  <dcterms:modified xsi:type="dcterms:W3CDTF">2025-12-30T09:50:17Z</dcterms:modified>
</cp:coreProperties>
</file>